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Personal\MIJN DOCUMENTEN\Finance\01 DECLARATIE\05 WIP 20220502\"/>
    </mc:Choice>
  </mc:AlternateContent>
  <bookViews>
    <workbookView xWindow="0" yWindow="0" windowWidth="28800" windowHeight="12000"/>
  </bookViews>
  <sheets>
    <sheet name="Declaratieformulier" sheetId="4" r:id="rId1"/>
    <sheet name="Bulk upload V2" sheetId="3"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4" l="1"/>
  <c r="T11" i="3" l="1"/>
  <c r="P11" i="3"/>
  <c r="O11" i="3"/>
  <c r="N11" i="3"/>
  <c r="M11" i="3"/>
  <c r="L11" i="3"/>
  <c r="K11" i="3"/>
  <c r="H11" i="3"/>
  <c r="J11" i="3" s="1"/>
  <c r="A11" i="3"/>
  <c r="T10" i="3" l="1"/>
  <c r="T9" i="3"/>
  <c r="T8" i="3"/>
  <c r="T7" i="3"/>
  <c r="T6" i="3"/>
  <c r="T5" i="3"/>
  <c r="T4" i="3"/>
  <c r="T3" i="3"/>
  <c r="T2" i="3"/>
  <c r="N3" i="3" l="1"/>
  <c r="N4" i="3"/>
  <c r="N5" i="3"/>
  <c r="N6" i="3"/>
  <c r="N7" i="3"/>
  <c r="N8" i="3"/>
  <c r="N9" i="3"/>
  <c r="N10" i="3"/>
  <c r="N2" i="3"/>
  <c r="A3" i="3"/>
  <c r="A4" i="3"/>
  <c r="A5" i="3"/>
  <c r="A6" i="3"/>
  <c r="A7" i="3"/>
  <c r="A8" i="3"/>
  <c r="A9" i="3"/>
  <c r="A10" i="3"/>
  <c r="A2" i="3"/>
  <c r="C2" i="3" l="1"/>
  <c r="P3" i="3" l="1"/>
  <c r="P4" i="3"/>
  <c r="P5" i="3"/>
  <c r="P6" i="3"/>
  <c r="P7" i="3"/>
  <c r="P8" i="3"/>
  <c r="P9" i="3"/>
  <c r="P10" i="3"/>
  <c r="P2" i="3"/>
  <c r="O3" i="3"/>
  <c r="O4" i="3"/>
  <c r="O5" i="3"/>
  <c r="O6" i="3"/>
  <c r="O7" i="3"/>
  <c r="O8" i="3"/>
  <c r="O9" i="3"/>
  <c r="O10" i="3"/>
  <c r="O2" i="3"/>
  <c r="M3" i="3"/>
  <c r="M4" i="3"/>
  <c r="M5" i="3"/>
  <c r="M6" i="3"/>
  <c r="M7" i="3"/>
  <c r="M8" i="3"/>
  <c r="M9" i="3"/>
  <c r="M10" i="3"/>
  <c r="M2" i="3"/>
  <c r="L3" i="3"/>
  <c r="L4" i="3"/>
  <c r="L5" i="3"/>
  <c r="L6" i="3"/>
  <c r="L7" i="3"/>
  <c r="L8" i="3"/>
  <c r="L9" i="3"/>
  <c r="L10" i="3"/>
  <c r="L2" i="3"/>
  <c r="K10" i="3"/>
  <c r="K3" i="3"/>
  <c r="K4" i="3"/>
  <c r="K5" i="3"/>
  <c r="K6" i="3"/>
  <c r="K7" i="3"/>
  <c r="K8" i="3"/>
  <c r="K9" i="3"/>
  <c r="K2" i="3"/>
  <c r="H3" i="3"/>
  <c r="H4" i="3"/>
  <c r="H5" i="3"/>
  <c r="H6" i="3"/>
  <c r="H7" i="3"/>
  <c r="H8" i="3"/>
  <c r="H9" i="3"/>
  <c r="H10" i="3"/>
  <c r="H2" i="3"/>
  <c r="J3" i="3" l="1"/>
  <c r="J4" i="3"/>
  <c r="J5" i="3"/>
  <c r="J6" i="3"/>
  <c r="J7" i="3"/>
  <c r="J8" i="3"/>
  <c r="J9" i="3"/>
  <c r="J10" i="3"/>
  <c r="J2" i="3" l="1"/>
  <c r="C10" i="3" l="1"/>
  <c r="D10" i="3" s="1"/>
  <c r="E10" i="3" s="1"/>
  <c r="C5" i="3"/>
  <c r="C6" i="3"/>
  <c r="D6" i="3" s="1"/>
  <c r="E6" i="3" s="1"/>
  <c r="C7" i="3"/>
  <c r="D7" i="3" s="1"/>
  <c r="E7" i="3" s="1"/>
  <c r="C4" i="3"/>
  <c r="C3" i="3"/>
  <c r="C11" i="3" s="1"/>
  <c r="D11" i="3" s="1"/>
  <c r="E11" i="3" s="1"/>
  <c r="C9" i="3"/>
  <c r="D9" i="3" s="1"/>
  <c r="E9" i="3" s="1"/>
  <c r="C8" i="3"/>
  <c r="D8" i="3" s="1"/>
  <c r="E8" i="3" s="1"/>
  <c r="D2" i="3"/>
  <c r="E2" i="3" s="1"/>
  <c r="D3" i="3" l="1"/>
  <c r="E3" i="3" s="1"/>
  <c r="D4" i="3" l="1"/>
  <c r="E4" i="3" s="1"/>
  <c r="D5" i="3"/>
  <c r="E5" i="3" s="1"/>
</calcChain>
</file>

<file path=xl/comments1.xml><?xml version="1.0" encoding="utf-8"?>
<comments xmlns="http://schemas.openxmlformats.org/spreadsheetml/2006/main">
  <authors>
    <author>veerle.mathijs</author>
  </authors>
  <commentList>
    <comment ref="N1" authorId="0" shapeId="0">
      <text>
        <r>
          <rPr>
            <b/>
            <sz val="9"/>
            <color indexed="81"/>
            <rFont val="Tahoma"/>
            <charset val="1"/>
          </rPr>
          <t>veerle.mathijs:</t>
        </r>
        <r>
          <rPr>
            <sz val="9"/>
            <color indexed="81"/>
            <rFont val="Tahoma"/>
            <charset val="1"/>
          </rPr>
          <t xml:space="preserve">
1 Superplus
2 Euro
3 Vpower
4 Diesel
5 LPG
9 oil</t>
        </r>
      </text>
    </comment>
  </commentList>
</comments>
</file>

<file path=xl/sharedStrings.xml><?xml version="1.0" encoding="utf-8"?>
<sst xmlns="http://schemas.openxmlformats.org/spreadsheetml/2006/main" count="86" uniqueCount="67">
  <si>
    <t>BRST</t>
  </si>
  <si>
    <t>DECL</t>
  </si>
  <si>
    <t>BE</t>
  </si>
  <si>
    <t>Total</t>
  </si>
  <si>
    <t>J</t>
  </si>
  <si>
    <t>invoice date</t>
  </si>
  <si>
    <t>cred NAC</t>
  </si>
  <si>
    <t>reference</t>
  </si>
  <si>
    <t>licence plate</t>
  </si>
  <si>
    <t>key value</t>
  </si>
  <si>
    <t>type of invoice line</t>
  </si>
  <si>
    <t>type of amount</t>
  </si>
  <si>
    <t>amount ex VAT</t>
  </si>
  <si>
    <t>amount VAT</t>
  </si>
  <si>
    <t>amount in VAT</t>
  </si>
  <si>
    <t>mileage</t>
  </si>
  <si>
    <t>fuel date</t>
  </si>
  <si>
    <t>numbers of liters</t>
  </si>
  <si>
    <t>type fuel</t>
  </si>
  <si>
    <t>country</t>
  </si>
  <si>
    <t>vv j/n</t>
  </si>
  <si>
    <t>declaration</t>
  </si>
  <si>
    <t>VAT %</t>
  </si>
  <si>
    <t xml:space="preserve">Persoonlijke gegevens </t>
  </si>
  <si>
    <t>Voornaam</t>
  </si>
  <si>
    <t>Naam</t>
  </si>
  <si>
    <t>E-mailadres</t>
  </si>
  <si>
    <t>Nummerplaat</t>
  </si>
  <si>
    <t>Rekeningnummer</t>
  </si>
  <si>
    <t>Informatie over gemaakte kosten</t>
  </si>
  <si>
    <t>Nummer</t>
  </si>
  <si>
    <t>Datum</t>
  </si>
  <si>
    <t>Kilometerstand</t>
  </si>
  <si>
    <t>Brandstofsoort / AdBlue / overige kosten</t>
  </si>
  <si>
    <t>Aantal liters</t>
  </si>
  <si>
    <t>Vervangwagen J/N</t>
  </si>
  <si>
    <t>Land</t>
  </si>
  <si>
    <t>Bedrag incl. btw</t>
  </si>
  <si>
    <t>FR</t>
  </si>
  <si>
    <t>N</t>
  </si>
  <si>
    <t>NL</t>
  </si>
  <si>
    <t>LU</t>
  </si>
  <si>
    <t>DE</t>
  </si>
  <si>
    <t>ES</t>
  </si>
  <si>
    <t>IT</t>
  </si>
  <si>
    <t>PT</t>
  </si>
  <si>
    <t>CH</t>
  </si>
  <si>
    <t>DK</t>
  </si>
  <si>
    <t>CZ</t>
  </si>
  <si>
    <t>HR</t>
  </si>
  <si>
    <t>HU</t>
  </si>
  <si>
    <t>PL</t>
  </si>
  <si>
    <t>Other</t>
  </si>
  <si>
    <t>Vervangwagen</t>
  </si>
  <si>
    <t>3 Vpower</t>
  </si>
  <si>
    <t>4 Diesel</t>
  </si>
  <si>
    <t>5 LPG</t>
  </si>
  <si>
    <t>Type</t>
  </si>
  <si>
    <t>9 other: AdBlue/elektriciteit</t>
  </si>
  <si>
    <t>IBAN</t>
  </si>
  <si>
    <t>Tanktime</t>
  </si>
  <si>
    <t>1 Superplus 98</t>
  </si>
  <si>
    <t>2 Euro 95</t>
  </si>
  <si>
    <t>AT</t>
  </si>
  <si>
    <t>SI</t>
  </si>
  <si>
    <t>SK</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</si>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</sst>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0"/>
      <color theme="1"/>
      <name val="BNPP Rounded Light"/>
      <family val="3"/>
    </font>
    <font>
      <sz val="10"/>
      <color theme="1"/>
      <name val="BNPP Rounded Light"/>
      <family val="3"/>
    </font>
    <font>
      <b/>
      <sz val="11"/>
      <color theme="1"/>
      <name val="BNPP Rounded Light"/>
      <family val="3"/>
    </font>
    <font>
      <b/>
      <sz val="12"/>
      <color theme="1"/>
      <name val="BNPP Rounded Light"/>
      <family val="3"/>
    </font>
    <font>
      <sz val="12"/>
      <color theme="1"/>
      <name val="BNPP Rounded Light"/>
      <family val="3"/>
    </font>
    <font>
      <u/>
      <sz val="11"/>
      <color theme="10"/>
      <name val="Calibri"/>
      <family val="2"/>
      <scheme val="minor"/>
    </font>
    <font>
      <sz val="11"/>
      <color rgb="FFFF0000"/>
      <name val="Calibri"/>
      <family val="2"/>
      <scheme val="minor"/>
    </font>
    <font>
      <sz val="10"/>
      <color theme="1"/>
      <name val="Calibri"/>
      <family val="2"/>
      <scheme val="minor"/>
    </font>
    <font>
      <b/>
      <sz val="11"/>
      <color theme="1"/>
      <name val="Calibri"/>
      <family val="2"/>
      <scheme val="minor"/>
    </font>
    <font>
      <b/>
      <sz val="9"/>
      <color indexed="81"/>
      <name val="Tahoma"/>
      <charset val="1"/>
    </font>
    <font>
      <sz val="9"/>
      <color indexed="81"/>
      <name val="Tahoma"/>
      <charset val="1"/>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Border="1"/>
    <xf numFmtId="0" fontId="1" fillId="0" borderId="1" xfId="0" applyFont="1" applyBorder="1"/>
    <xf numFmtId="0" fontId="2" fillId="0" borderId="1" xfId="0" applyFont="1" applyBorder="1"/>
    <xf numFmtId="0" fontId="5" fillId="0" borderId="0" xfId="0" applyFont="1"/>
    <xf numFmtId="0" fontId="1" fillId="0" borderId="1" xfId="0" applyFont="1" applyBorder="1" applyAlignment="1">
      <alignment horizontal="center" vertical="center"/>
    </xf>
    <xf numFmtId="14" fontId="0" fillId="2" borderId="1" xfId="0" applyNumberFormat="1" applyFill="1" applyBorder="1"/>
    <xf numFmtId="0" fontId="0" fillId="0" borderId="1" xfId="0" applyBorder="1"/>
    <xf numFmtId="0" fontId="0" fillId="2" borderId="1" xfId="0" applyFill="1" applyBorder="1" applyProtection="1">
      <protection locked="0"/>
    </xf>
    <xf numFmtId="2" fontId="0" fillId="2" borderId="1" xfId="0" applyNumberFormat="1" applyFill="1" applyBorder="1"/>
    <xf numFmtId="2" fontId="0" fillId="0" borderId="1" xfId="0" applyNumberFormat="1" applyBorder="1"/>
    <xf numFmtId="0" fontId="0" fillId="2" borderId="1" xfId="0" applyFill="1" applyBorder="1"/>
    <xf numFmtId="0" fontId="7" fillId="2" borderId="1" xfId="0" applyNumberFormat="1" applyFont="1" applyFill="1" applyBorder="1"/>
    <xf numFmtId="0" fontId="1" fillId="0" borderId="10" xfId="0" applyFont="1" applyBorder="1"/>
    <xf numFmtId="0" fontId="3" fillId="0" borderId="10" xfId="0" applyFont="1" applyBorder="1"/>
    <xf numFmtId="14" fontId="9" fillId="0" borderId="1" xfId="0" applyNumberFormat="1" applyFont="1" applyBorder="1"/>
    <xf numFmtId="0" fontId="9" fillId="0" borderId="1" xfId="0" applyFont="1" applyBorder="1"/>
    <xf numFmtId="2" fontId="9" fillId="0" borderId="1" xfId="0" applyNumberFormat="1" applyFont="1" applyBorder="1"/>
    <xf numFmtId="164" fontId="9" fillId="0" borderId="1" xfId="0" applyNumberFormat="1" applyFont="1" applyBorder="1"/>
    <xf numFmtId="0" fontId="9" fillId="0" borderId="1" xfId="0" applyNumberFormat="1" applyFont="1" applyBorder="1"/>
    <xf numFmtId="10" fontId="9" fillId="0" borderId="1" xfId="0" applyNumberFormat="1" applyFont="1" applyBorder="1"/>
    <xf numFmtId="0" fontId="9" fillId="0" borderId="0" xfId="0" applyFont="1"/>
    <xf numFmtId="14" fontId="1" fillId="0" borderId="1" xfId="0" applyNumberFormat="1" applyFont="1" applyBorder="1"/>
    <xf numFmtId="164" fontId="1" fillId="0" borderId="1" xfId="0" applyNumberFormat="1" applyFont="1" applyBorder="1"/>
    <xf numFmtId="164" fontId="8" fillId="0" borderId="3" xfId="0" applyNumberFormat="1" applyFont="1" applyBorder="1" applyProtection="1">
      <protection locked="0"/>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0" fillId="0" borderId="8"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8" xfId="1" applyBorder="1" applyAlignment="1">
      <alignment horizont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4" fillId="0" borderId="4" xfId="0" applyFont="1" applyBorder="1" applyAlignment="1">
      <alignment horizontal="center" vertical="center"/>
    </xf>
  </cellXfs>
  <cellStyles count="2">
    <cellStyle name="Hyperlink" xfId="1" builtinId="8"/>
    <cellStyle name="Normal" xfId="0" builtinId="0"/>
  </cellStyles>
  <dxfs count="11">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0"/>
        <color theme="1"/>
        <name val="BNPP Rounded Light"/>
        <scheme val="none"/>
      </font>
    </dxf>
    <dxf>
      <border>
        <bottom style="thin">
          <color indexed="64"/>
        </bottom>
      </border>
    </dxf>
    <dxf>
      <font>
        <b/>
        <strike val="0"/>
        <outline val="0"/>
        <shadow val="0"/>
        <u val="none"/>
        <vertAlign val="baseline"/>
        <sz val="10"/>
        <color theme="1"/>
        <name val="BNPP Rounded Light"/>
        <scheme val="none"/>
      </font>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9525</xdr:rowOff>
    </xdr:from>
    <xdr:to>
      <xdr:col>7</xdr:col>
      <xdr:colOff>504825</xdr:colOff>
      <xdr:row>41</xdr:row>
      <xdr:rowOff>152400</xdr:rowOff>
    </xdr:to>
    <xdr:sp macro="" textlink="">
      <xdr:nvSpPr>
        <xdr:cNvPr id="5" name="TextBox 4"/>
        <xdr:cNvSpPr txBox="1"/>
      </xdr:nvSpPr>
      <xdr:spPr>
        <a:xfrm>
          <a:off x="0" y="4200525"/>
          <a:ext cx="4867275" cy="376237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rPr>
            <a:t>Geachte heer, mevrouw</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rPr>
            <a:t>Via dit formulier kunt u, als uw contract inclusief brandstof is, uw brandstof- en AdBlue-kosten (in binnen- en buitenland) bij Arval declareren.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rPr>
            <a:t>Voor eventuele andere kosten zoals onderhoud of herstelling, dient u eerst contact met Arval op te nemen op het nummer 02 240 01 88 of per mail </a:t>
          </a:r>
          <a:r>
            <a:rPr kumimoji="0" lang="nl-BE" sz="1100" b="0" i="0" u="sng" strike="noStrike" kern="0" cap="none" spc="0" normalizeH="0" baseline="0" noProof="0">
              <a:ln>
                <a:noFill/>
              </a:ln>
              <a:solidFill>
                <a:srgbClr val="0070C0"/>
              </a:solidFill>
              <a:effectLst/>
              <a:uLnTx/>
              <a:uFillTx/>
              <a:latin typeface="BNPP Rounded Light" panose="02000503020000020004" pitchFamily="50" charset="0"/>
              <a:ea typeface="+mn-ea"/>
              <a:cs typeface="+mn-cs"/>
            </a:rPr>
            <a:t>drivercare.be@arval.be</a:t>
          </a:r>
          <a:r>
            <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rPr>
            <a:t>U kunt tot 10 tankbonnetjes per keer opladen. Het is voor ons voldoende dat u een duidelijke foto maakt van uw tankbonnetje en deze oplaadt samen met dit formulier. Opgelet, gelieve bij meerdere tankbonnetjes per bonnetje één foto op te laden. We aanvaarden geen foto van de pomp.</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rPr>
            <a:t>Om de verwerking vlot te laten verlopen, hebben we een aantal persoonlijke gegevens en informatie over de gemaakte kosten nodig.</a:t>
          </a:r>
          <a:endParaRPr kumimoji="0" lang="nl-BE" sz="1800" b="0" i="0" u="none" strike="noStrike" kern="0" cap="none" spc="0" normalizeH="0" baseline="0" noProof="0">
            <a:ln>
              <a:noFill/>
            </a:ln>
            <a:solidFill>
              <a:sysClr val="windowText" lastClr="000000"/>
            </a:solidFill>
            <a:effectLst/>
            <a:uLnTx/>
            <a:uFillTx/>
            <a:latin typeface="BNPP Rounded Light" panose="02000503020000020004" pitchFamily="50" charset="0"/>
            <a:ea typeface="+mn-ea"/>
            <a:cs typeface="+mn-cs"/>
          </a:endParaRPr>
        </a:p>
      </xdr:txBody>
    </xdr:sp>
    <xdr:clientData/>
  </xdr:twoCellAnchor>
  <xdr:twoCellAnchor editAs="oneCell">
    <xdr:from>
      <xdr:col>0</xdr:col>
      <xdr:colOff>0</xdr:colOff>
      <xdr:row>22</xdr:row>
      <xdr:rowOff>19050</xdr:rowOff>
    </xdr:from>
    <xdr:to>
      <xdr:col>1</xdr:col>
      <xdr:colOff>615802</xdr:colOff>
      <xdr:row>24</xdr:row>
      <xdr:rowOff>9938</xdr:rowOff>
    </xdr:to>
    <xdr:pic>
      <xdr:nvPicPr>
        <xdr:cNvPr id="8" name="Picture 7"/>
        <xdr:cNvPicPr>
          <a:picLocks noChangeAspect="1"/>
        </xdr:cNvPicPr>
      </xdr:nvPicPr>
      <xdr:blipFill>
        <a:blip xmlns:r="http://schemas.openxmlformats.org/officeDocument/2006/relationships" r:embed="rId1"/>
        <a:stretch>
          <a:fillRect/>
        </a:stretch>
      </xdr:blipFill>
      <xdr:spPr>
        <a:xfrm>
          <a:off x="0" y="4210050"/>
          <a:ext cx="1225402" cy="371888"/>
        </a:xfrm>
        <a:prstGeom prst="rect">
          <a:avLst/>
        </a:prstGeom>
      </xdr:spPr>
    </xdr:pic>
    <xdr:clientData/>
  </xdr:twoCellAnchor>
  <xdr:twoCellAnchor editAs="oneCell">
    <xdr:from>
      <xdr:col>5</xdr:col>
      <xdr:colOff>485775</xdr:colOff>
      <xdr:row>22</xdr:row>
      <xdr:rowOff>19050</xdr:rowOff>
    </xdr:from>
    <xdr:to>
      <xdr:col>7</xdr:col>
      <xdr:colOff>491977</xdr:colOff>
      <xdr:row>24</xdr:row>
      <xdr:rowOff>22131</xdr:rowOff>
    </xdr:to>
    <xdr:pic>
      <xdr:nvPicPr>
        <xdr:cNvPr id="9" name="Picture 8"/>
        <xdr:cNvPicPr>
          <a:picLocks noChangeAspect="1"/>
        </xdr:cNvPicPr>
      </xdr:nvPicPr>
      <xdr:blipFill>
        <a:blip xmlns:r="http://schemas.openxmlformats.org/officeDocument/2006/relationships" r:embed="rId2"/>
        <a:stretch>
          <a:fillRect/>
        </a:stretch>
      </xdr:blipFill>
      <xdr:spPr>
        <a:xfrm>
          <a:off x="3629025" y="4210050"/>
          <a:ext cx="1225402" cy="384081"/>
        </a:xfrm>
        <a:prstGeom prst="rect">
          <a:avLst/>
        </a:prstGeom>
      </xdr:spPr>
    </xdr:pic>
    <xdr:clientData/>
  </xdr:twoCellAnchor>
</xdr:wsDr>
</file>

<file path=xl/tables/table1.xml><?xml version="1.0" encoding="utf-8"?>
<table xmlns="http://schemas.openxmlformats.org/spreadsheetml/2006/main" id="1" name="Table22" displayName="Table22" ref="A9:H20" totalsRowShown="0" headerRowDxfId="10" dataDxfId="8" headerRowBorderDxfId="9">
  <tableColumns count="8">
    <tableColumn id="1" name="Nummer" dataDxfId="7"/>
    <tableColumn id="2" name="Datum" dataDxfId="6"/>
    <tableColumn id="3" name="Kilometerstand" dataDxfId="5"/>
    <tableColumn id="4" name="Brandstofsoort / AdBlue / overige kosten" dataDxfId="4"/>
    <tableColumn id="5" name="Aantal liters" dataDxfId="3"/>
    <tableColumn id="6" name="Vervangwagen J/N" dataDxfId="2"/>
    <tableColumn id="7" name="Land" dataDxfId="1"/>
    <tableColumn id="8" name="Bedrag incl. btw"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A10" workbookViewId="0">
      <selection activeCell="J13" sqref="J13"/>
    </sheetView>
  </sheetViews>
  <sheetFormatPr defaultRowHeight="15" x14ac:dyDescent="0.25"/>
  <cols>
    <col min="2" max="2" width="10.5703125" customWidth="1"/>
    <col min="8" max="8" width="14.85546875" bestFit="1" customWidth="1"/>
  </cols>
  <sheetData>
    <row r="1" spans="1:8" ht="15" customHeight="1" x14ac:dyDescent="0.25">
      <c r="A1" s="27" t="s">
        <v>23</v>
      </c>
      <c r="B1" s="27"/>
      <c r="C1" s="27"/>
      <c r="D1" s="27"/>
      <c r="E1" s="27"/>
      <c r="F1" s="27"/>
      <c r="G1" s="27"/>
      <c r="H1" s="27"/>
    </row>
    <row r="2" spans="1:8" ht="15" customHeight="1" x14ac:dyDescent="0.25">
      <c r="A2" s="28" t="s">
        <v>24</v>
      </c>
      <c r="B2" s="29"/>
      <c r="C2" s="30"/>
      <c r="D2" s="31"/>
      <c r="E2" s="31"/>
      <c r="F2" s="31"/>
      <c r="G2" s="31"/>
      <c r="H2" s="32"/>
    </row>
    <row r="3" spans="1:8" ht="15" customHeight="1" x14ac:dyDescent="0.25">
      <c r="A3" s="33" t="s">
        <v>25</v>
      </c>
      <c r="B3" s="34"/>
      <c r="C3" s="35"/>
      <c r="D3" s="36"/>
      <c r="E3" s="36"/>
      <c r="F3" s="36"/>
      <c r="G3" s="36"/>
      <c r="H3" s="37"/>
    </row>
    <row r="4" spans="1:8" ht="15" customHeight="1" x14ac:dyDescent="0.25">
      <c r="A4" s="33" t="s">
        <v>26</v>
      </c>
      <c r="B4" s="34"/>
      <c r="C4" s="38"/>
      <c r="D4" s="36"/>
      <c r="E4" s="36"/>
      <c r="F4" s="36"/>
      <c r="G4" s="36"/>
      <c r="H4" s="37"/>
    </row>
    <row r="5" spans="1:8" ht="15" customHeight="1" x14ac:dyDescent="0.25">
      <c r="A5" s="33" t="s">
        <v>27</v>
      </c>
      <c r="B5" s="34"/>
      <c r="C5" s="35"/>
      <c r="D5" s="36"/>
      <c r="E5" s="36"/>
      <c r="F5" s="36"/>
      <c r="G5" s="36"/>
      <c r="H5" s="37"/>
    </row>
    <row r="6" spans="1:8" ht="15" customHeight="1" x14ac:dyDescent="0.25">
      <c r="A6" s="39" t="s">
        <v>28</v>
      </c>
      <c r="B6" s="40"/>
      <c r="C6" s="41"/>
      <c r="D6" s="42"/>
      <c r="E6" s="42"/>
      <c r="F6" s="42"/>
      <c r="G6" s="42"/>
      <c r="H6" s="43"/>
    </row>
    <row r="7" spans="1:8" ht="15" customHeight="1" x14ac:dyDescent="0.25">
      <c r="A7" s="44"/>
      <c r="B7" s="44"/>
      <c r="C7" s="44"/>
      <c r="D7" s="44"/>
      <c r="E7" s="44"/>
      <c r="F7" s="44"/>
      <c r="G7" s="44"/>
      <c r="H7" s="44"/>
    </row>
    <row r="8" spans="1:8" ht="15" customHeight="1" x14ac:dyDescent="0.25">
      <c r="A8" s="26" t="s">
        <v>29</v>
      </c>
      <c r="B8" s="26"/>
      <c r="C8" s="26"/>
      <c r="D8" s="26"/>
      <c r="E8" s="26"/>
      <c r="F8" s="26"/>
      <c r="G8" s="26"/>
      <c r="H8" s="26"/>
    </row>
    <row r="9" spans="1:8" s="5" customFormat="1" ht="15" customHeight="1" x14ac:dyDescent="0.35">
      <c r="A9" s="6" t="s">
        <v>30</v>
      </c>
      <c r="B9" s="6" t="s">
        <v>31</v>
      </c>
      <c r="C9" s="6" t="s">
        <v>32</v>
      </c>
      <c r="D9" s="6" t="s">
        <v>33</v>
      </c>
      <c r="E9" s="6" t="s">
        <v>34</v>
      </c>
      <c r="F9" s="6" t="s">
        <v>35</v>
      </c>
      <c r="G9" s="6" t="s">
        <v>36</v>
      </c>
      <c r="H9" s="6" t="s">
        <v>37</v>
      </c>
    </row>
    <row r="10" spans="1:8" s="1" customFormat="1" ht="15" customHeight="1" x14ac:dyDescent="0.25">
      <c r="A10" s="4">
        <v>1</v>
      </c>
      <c r="B10" s="23"/>
      <c r="C10" s="3"/>
      <c r="D10" s="3"/>
      <c r="E10" s="24"/>
      <c r="F10" s="3"/>
      <c r="G10" s="3"/>
      <c r="H10" s="3"/>
    </row>
    <row r="11" spans="1:8" ht="15" customHeight="1" x14ac:dyDescent="0.25">
      <c r="A11" s="4">
        <v>2</v>
      </c>
      <c r="B11" s="23"/>
      <c r="C11" s="3"/>
      <c r="D11" s="3"/>
      <c r="E11" s="24"/>
      <c r="F11" s="3"/>
      <c r="G11" s="3"/>
      <c r="H11" s="3"/>
    </row>
    <row r="12" spans="1:8" ht="15" customHeight="1" x14ac:dyDescent="0.25">
      <c r="A12" s="4">
        <v>3</v>
      </c>
      <c r="B12" s="23"/>
      <c r="C12" s="3"/>
      <c r="D12" s="3"/>
      <c r="E12" s="24"/>
      <c r="F12" s="3"/>
      <c r="G12" s="3"/>
      <c r="H12" s="3"/>
    </row>
    <row r="13" spans="1:8" ht="15" customHeight="1" x14ac:dyDescent="0.25">
      <c r="A13" s="4">
        <v>4</v>
      </c>
      <c r="B13" s="23"/>
      <c r="C13" s="3"/>
      <c r="D13" s="3"/>
      <c r="E13" s="24"/>
      <c r="F13" s="3"/>
      <c r="G13" s="3"/>
      <c r="H13" s="3"/>
    </row>
    <row r="14" spans="1:8" ht="15" customHeight="1" x14ac:dyDescent="0.25">
      <c r="A14" s="4">
        <v>5</v>
      </c>
      <c r="B14" s="23"/>
      <c r="C14" s="3"/>
      <c r="D14" s="3"/>
      <c r="E14" s="24"/>
      <c r="F14" s="3"/>
      <c r="G14" s="3"/>
      <c r="H14" s="3"/>
    </row>
    <row r="15" spans="1:8" ht="15" customHeight="1" x14ac:dyDescent="0.25">
      <c r="A15" s="4">
        <v>6</v>
      </c>
      <c r="B15" s="3"/>
      <c r="C15" s="3"/>
      <c r="D15" s="3"/>
      <c r="E15" s="3"/>
      <c r="F15" s="3"/>
      <c r="G15" s="3"/>
      <c r="H15" s="3"/>
    </row>
    <row r="16" spans="1:8" ht="15" customHeight="1" x14ac:dyDescent="0.25">
      <c r="A16" s="4">
        <v>7</v>
      </c>
      <c r="B16" s="3"/>
      <c r="C16" s="3"/>
      <c r="D16" s="3"/>
      <c r="E16" s="3"/>
      <c r="F16" s="3"/>
      <c r="G16" s="3"/>
      <c r="H16" s="3"/>
    </row>
    <row r="17" spans="1:8" ht="15" customHeight="1" x14ac:dyDescent="0.25">
      <c r="A17" s="4">
        <v>8</v>
      </c>
      <c r="B17" s="3"/>
      <c r="C17" s="3"/>
      <c r="D17" s="3"/>
      <c r="E17" s="3"/>
      <c r="F17" s="3"/>
      <c r="G17" s="14"/>
      <c r="H17" s="8"/>
    </row>
    <row r="18" spans="1:8" ht="15" customHeight="1" x14ac:dyDescent="0.25">
      <c r="A18" s="4">
        <v>9</v>
      </c>
      <c r="B18" s="3"/>
      <c r="C18" s="3"/>
      <c r="D18" s="3"/>
      <c r="E18" s="3"/>
      <c r="F18" s="3"/>
      <c r="G18" s="14"/>
      <c r="H18" s="8"/>
    </row>
    <row r="19" spans="1:8" ht="15" customHeight="1" x14ac:dyDescent="0.25">
      <c r="A19" s="4">
        <v>10</v>
      </c>
      <c r="B19" s="3"/>
      <c r="C19" s="3"/>
      <c r="D19" s="3"/>
      <c r="E19" s="3"/>
      <c r="F19" s="3"/>
      <c r="G19" s="14"/>
      <c r="H19" s="8"/>
    </row>
    <row r="20" spans="1:8" ht="15" customHeight="1" x14ac:dyDescent="0.3">
      <c r="A20" s="2"/>
      <c r="B20" s="2"/>
      <c r="C20" s="2"/>
      <c r="D20" s="2"/>
      <c r="E20" s="2"/>
      <c r="F20" s="2"/>
      <c r="G20" s="15" t="s">
        <v>3</v>
      </c>
      <c r="H20" s="8">
        <f>SUM(H10:H19)</f>
        <v>0</v>
      </c>
    </row>
  </sheetData>
  <mergeCells count="13">
    <mergeCell ref="A8:H8"/>
    <mergeCell ref="A1:H1"/>
    <mergeCell ref="A2:B2"/>
    <mergeCell ref="C2:H2"/>
    <mergeCell ref="A3:B3"/>
    <mergeCell ref="C3:H3"/>
    <mergeCell ref="A4:B4"/>
    <mergeCell ref="C4:H4"/>
    <mergeCell ref="A5:B5"/>
    <mergeCell ref="C5:H5"/>
    <mergeCell ref="A6:B6"/>
    <mergeCell ref="C6:H6"/>
    <mergeCell ref="A7:H7"/>
  </mergeCells>
  <dataValidations count="1">
    <dataValidation type="textLength" operator="lessThan" allowBlank="1" showInputMessage="1" showErrorMessage="1" error="Formaat 1AAA123" sqref="C5:H5">
      <formula1>8</formula1>
    </dataValidation>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'Bulk upload V2'!$C$14:$C$15</xm:f>
          </x14:formula1>
          <xm:sqref>F10:F19</xm:sqref>
        </x14:dataValidation>
        <x14:dataValidation type="list" allowBlank="1" showInputMessage="1" showErrorMessage="1">
          <x14:formula1>
            <xm:f>'Bulk upload V2'!$D$14:$D$19</xm:f>
          </x14:formula1>
          <xm:sqref>D10:D19</xm:sqref>
        </x14:dataValidation>
        <x14:dataValidation type="list" allowBlank="1" showInputMessage="1" showErrorMessage="1">
          <x14:formula1>
            <xm:f>'Bulk upload V2'!$B$14:$B$32</xm:f>
          </x14:formula1>
          <xm:sqref>G10:G19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workbookViewId="0">
      <selection activeCell="N11" sqref="N11"/>
    </sheetView>
  </sheetViews>
  <sheetFormatPr defaultRowHeight="15" x14ac:dyDescent="0.25"/>
  <cols>
    <col min="1" max="1" width="11.85546875" bestFit="1" customWidth="1"/>
    <col min="3" max="3" width="39" customWidth="1"/>
    <col min="4" max="4" width="12.28515625" bestFit="1" customWidth="1"/>
    <col min="5" max="5" width="9.42578125" bestFit="1" customWidth="1"/>
    <col min="6" max="6" width="18.28515625" bestFit="1" customWidth="1"/>
    <col min="7" max="7" width="14.7109375" bestFit="1" customWidth="1"/>
    <col min="8" max="8" width="14.5703125" bestFit="1" customWidth="1"/>
    <col min="9" max="9" width="11.85546875" bestFit="1" customWidth="1"/>
    <col min="10" max="10" width="14.140625" bestFit="1" customWidth="1"/>
    <col min="11" max="11" width="8.140625" bestFit="1" customWidth="1"/>
    <col min="12" max="12" width="10.7109375" bestFit="1" customWidth="1"/>
    <col min="13" max="13" width="16.28515625" bestFit="1" customWidth="1"/>
    <col min="14" max="14" width="9" bestFit="1" customWidth="1"/>
    <col min="15" max="15" width="7.7109375" bestFit="1" customWidth="1"/>
    <col min="16" max="16" width="6" bestFit="1" customWidth="1"/>
    <col min="17" max="17" width="11" bestFit="1" customWidth="1"/>
    <col min="18" max="18" width="6.5703125" bestFit="1" customWidth="1"/>
    <col min="19" max="19" width="9.42578125" bestFit="1" customWidth="1"/>
  </cols>
  <sheetData>
    <row r="1" spans="1:20" s="22" customFormat="1" x14ac:dyDescent="0.25">
      <c r="A1" s="16" t="s">
        <v>5</v>
      </c>
      <c r="B1" s="17" t="s">
        <v>6</v>
      </c>
      <c r="C1" s="17" t="s">
        <v>7</v>
      </c>
      <c r="D1" s="17" t="s">
        <v>8</v>
      </c>
      <c r="E1" s="17" t="s">
        <v>9</v>
      </c>
      <c r="F1" s="17" t="s">
        <v>10</v>
      </c>
      <c r="G1" s="17" t="s">
        <v>11</v>
      </c>
      <c r="H1" s="18" t="s">
        <v>12</v>
      </c>
      <c r="I1" s="18" t="s">
        <v>13</v>
      </c>
      <c r="J1" s="18" t="s">
        <v>14</v>
      </c>
      <c r="K1" s="17" t="s">
        <v>15</v>
      </c>
      <c r="L1" s="16" t="s">
        <v>16</v>
      </c>
      <c r="M1" s="19" t="s">
        <v>17</v>
      </c>
      <c r="N1" s="20" t="s">
        <v>18</v>
      </c>
      <c r="O1" s="17" t="s">
        <v>19</v>
      </c>
      <c r="P1" s="17" t="s">
        <v>20</v>
      </c>
      <c r="Q1" s="17" t="s">
        <v>21</v>
      </c>
      <c r="R1" s="21" t="s">
        <v>22</v>
      </c>
      <c r="S1" s="17" t="s">
        <v>60</v>
      </c>
      <c r="T1" s="22" t="s">
        <v>59</v>
      </c>
    </row>
    <row r="2" spans="1:20" x14ac:dyDescent="0.25">
      <c r="A2" s="7">
        <f ca="1">TODAY()</f>
        <v>44684</v>
      </c>
      <c r="B2" s="8">
        <v>599999</v>
      </c>
      <c r="C2" s="9" t="str">
        <f ca="1">CONCATENATE(Declaratieformulier!C5,"/",Declaratieformulier!C3,"/",A2)</f>
        <v>//44684</v>
      </c>
      <c r="D2" s="8" t="str">
        <f ca="1">LEFT(C2,7)</f>
        <v>//44684</v>
      </c>
      <c r="E2" s="8" t="str">
        <f ca="1">D2</f>
        <v>//44684</v>
      </c>
      <c r="F2" s="8" t="s">
        <v>0</v>
      </c>
      <c r="G2" s="8" t="s">
        <v>1</v>
      </c>
      <c r="H2" s="10">
        <f>Declaratieformulier!H10</f>
        <v>0</v>
      </c>
      <c r="I2" s="11">
        <v>0</v>
      </c>
      <c r="J2" s="11">
        <f>H2</f>
        <v>0</v>
      </c>
      <c r="K2" s="12">
        <f>Declaratieformulier!C10</f>
        <v>0</v>
      </c>
      <c r="L2" s="7">
        <f>Declaratieformulier!B10</f>
        <v>0</v>
      </c>
      <c r="M2" s="25">
        <f>Declaratieformulier!E10</f>
        <v>0</v>
      </c>
      <c r="N2" s="13" t="str">
        <f>LEFT(Declaratieformulier!D10,1)</f>
        <v/>
      </c>
      <c r="O2" s="12">
        <f>Declaratieformulier!G10</f>
        <v>0</v>
      </c>
      <c r="P2" s="12">
        <f>Declaratieformulier!F10</f>
        <v>0</v>
      </c>
      <c r="T2">
        <f>Declaratieformulier!$C$6</f>
        <v>0</v>
      </c>
    </row>
    <row r="3" spans="1:20" x14ac:dyDescent="0.25">
      <c r="A3" s="7">
        <f t="shared" ref="A3:A11" ca="1" si="0">TODAY()</f>
        <v>44684</v>
      </c>
      <c r="B3" s="8">
        <v>599999</v>
      </c>
      <c r="C3" s="9" t="str">
        <f ca="1">C2</f>
        <v>//44684</v>
      </c>
      <c r="D3" s="8" t="str">
        <f t="shared" ref="D3:D10" ca="1" si="1">LEFT(C3,7)</f>
        <v>//44684</v>
      </c>
      <c r="E3" s="8" t="str">
        <f t="shared" ref="E3:E10" ca="1" si="2">D3</f>
        <v>//44684</v>
      </c>
      <c r="F3" s="8" t="s">
        <v>0</v>
      </c>
      <c r="G3" s="8" t="s">
        <v>1</v>
      </c>
      <c r="H3" s="10">
        <f>Declaratieformulier!H11</f>
        <v>0</v>
      </c>
      <c r="I3" s="11">
        <v>0</v>
      </c>
      <c r="J3" s="11">
        <f t="shared" ref="J3:J10" si="3">H3</f>
        <v>0</v>
      </c>
      <c r="K3" s="12">
        <f>Declaratieformulier!C11</f>
        <v>0</v>
      </c>
      <c r="L3" s="7">
        <f>Declaratieformulier!B11</f>
        <v>0</v>
      </c>
      <c r="M3" s="25">
        <f>Declaratieformulier!E11</f>
        <v>0</v>
      </c>
      <c r="N3" s="13" t="str">
        <f>LEFT(Declaratieformulier!D11,1)</f>
        <v/>
      </c>
      <c r="O3" s="12">
        <f>Declaratieformulier!G11</f>
        <v>0</v>
      </c>
      <c r="P3" s="12">
        <f>Declaratieformulier!F11</f>
        <v>0</v>
      </c>
      <c r="T3">
        <f>Declaratieformulier!$C$6</f>
        <v>0</v>
      </c>
    </row>
    <row r="4" spans="1:20" x14ac:dyDescent="0.25">
      <c r="A4" s="7">
        <f t="shared" ca="1" si="0"/>
        <v>44684</v>
      </c>
      <c r="B4" s="8">
        <v>599999</v>
      </c>
      <c r="C4" s="9" t="str">
        <f ca="1">C2</f>
        <v>//44684</v>
      </c>
      <c r="D4" s="8" t="str">
        <f t="shared" ca="1" si="1"/>
        <v>//44684</v>
      </c>
      <c r="E4" s="8" t="str">
        <f t="shared" ca="1" si="2"/>
        <v>//44684</v>
      </c>
      <c r="F4" s="8" t="s">
        <v>0</v>
      </c>
      <c r="G4" s="8" t="s">
        <v>1</v>
      </c>
      <c r="H4" s="10">
        <f>Declaratieformulier!H12</f>
        <v>0</v>
      </c>
      <c r="I4" s="11">
        <v>0</v>
      </c>
      <c r="J4" s="11">
        <f t="shared" si="3"/>
        <v>0</v>
      </c>
      <c r="K4" s="12">
        <f>Declaratieformulier!C12</f>
        <v>0</v>
      </c>
      <c r="L4" s="7">
        <f>Declaratieformulier!B12</f>
        <v>0</v>
      </c>
      <c r="M4" s="25">
        <f>Declaratieformulier!E12</f>
        <v>0</v>
      </c>
      <c r="N4" s="13" t="str">
        <f>LEFT(Declaratieformulier!D12,1)</f>
        <v/>
      </c>
      <c r="O4" s="12">
        <f>Declaratieformulier!G12</f>
        <v>0</v>
      </c>
      <c r="P4" s="12">
        <f>Declaratieformulier!F12</f>
        <v>0</v>
      </c>
      <c r="T4">
        <f>Declaratieformulier!$C$6</f>
        <v>0</v>
      </c>
    </row>
    <row r="5" spans="1:20" x14ac:dyDescent="0.25">
      <c r="A5" s="7">
        <f t="shared" ca="1" si="0"/>
        <v>44684</v>
      </c>
      <c r="B5" s="8">
        <v>599999</v>
      </c>
      <c r="C5" s="9" t="str">
        <f ca="1">C2</f>
        <v>//44684</v>
      </c>
      <c r="D5" s="8" t="str">
        <f t="shared" ca="1" si="1"/>
        <v>//44684</v>
      </c>
      <c r="E5" s="8" t="str">
        <f t="shared" ca="1" si="2"/>
        <v>//44684</v>
      </c>
      <c r="F5" s="8" t="s">
        <v>0</v>
      </c>
      <c r="G5" s="8" t="s">
        <v>1</v>
      </c>
      <c r="H5" s="10">
        <f>Declaratieformulier!H13</f>
        <v>0</v>
      </c>
      <c r="I5" s="11">
        <v>0</v>
      </c>
      <c r="J5" s="11">
        <f t="shared" si="3"/>
        <v>0</v>
      </c>
      <c r="K5" s="12">
        <f>Declaratieformulier!C13</f>
        <v>0</v>
      </c>
      <c r="L5" s="7">
        <f>Declaratieformulier!B13</f>
        <v>0</v>
      </c>
      <c r="M5" s="25">
        <f>Declaratieformulier!E13</f>
        <v>0</v>
      </c>
      <c r="N5" s="13" t="str">
        <f>LEFT(Declaratieformulier!D13,1)</f>
        <v/>
      </c>
      <c r="O5" s="12">
        <f>Declaratieformulier!G13</f>
        <v>0</v>
      </c>
      <c r="P5" s="12">
        <f>Declaratieformulier!F13</f>
        <v>0</v>
      </c>
      <c r="T5">
        <f>Declaratieformulier!$C$6</f>
        <v>0</v>
      </c>
    </row>
    <row r="6" spans="1:20" x14ac:dyDescent="0.25">
      <c r="A6" s="7">
        <f t="shared" ca="1" si="0"/>
        <v>44684</v>
      </c>
      <c r="B6" s="8">
        <v>599999</v>
      </c>
      <c r="C6" s="9" t="str">
        <f ca="1">C2</f>
        <v>//44684</v>
      </c>
      <c r="D6" s="8" t="str">
        <f t="shared" ca="1" si="1"/>
        <v>//44684</v>
      </c>
      <c r="E6" s="8" t="str">
        <f t="shared" ca="1" si="2"/>
        <v>//44684</v>
      </c>
      <c r="F6" s="8" t="s">
        <v>0</v>
      </c>
      <c r="G6" s="8" t="s">
        <v>1</v>
      </c>
      <c r="H6" s="10">
        <f>Declaratieformulier!H14</f>
        <v>0</v>
      </c>
      <c r="I6" s="11">
        <v>0</v>
      </c>
      <c r="J6" s="11">
        <f t="shared" si="3"/>
        <v>0</v>
      </c>
      <c r="K6" s="12">
        <f>Declaratieformulier!C14</f>
        <v>0</v>
      </c>
      <c r="L6" s="7">
        <f>Declaratieformulier!B14</f>
        <v>0</v>
      </c>
      <c r="M6" s="25">
        <f>Declaratieformulier!E14</f>
        <v>0</v>
      </c>
      <c r="N6" s="13" t="str">
        <f>LEFT(Declaratieformulier!D14,1)</f>
        <v/>
      </c>
      <c r="O6" s="12">
        <f>Declaratieformulier!G14</f>
        <v>0</v>
      </c>
      <c r="P6" s="12">
        <f>Declaratieformulier!F14</f>
        <v>0</v>
      </c>
      <c r="T6">
        <f>Declaratieformulier!$C$6</f>
        <v>0</v>
      </c>
    </row>
    <row r="7" spans="1:20" x14ac:dyDescent="0.25">
      <c r="A7" s="7">
        <f t="shared" ca="1" si="0"/>
        <v>44684</v>
      </c>
      <c r="B7" s="8">
        <v>599999</v>
      </c>
      <c r="C7" s="9" t="str">
        <f ca="1">C2</f>
        <v>//44684</v>
      </c>
      <c r="D7" s="8" t="str">
        <f t="shared" ca="1" si="1"/>
        <v>//44684</v>
      </c>
      <c r="E7" s="8" t="str">
        <f t="shared" ca="1" si="2"/>
        <v>//44684</v>
      </c>
      <c r="F7" s="8" t="s">
        <v>0</v>
      </c>
      <c r="G7" s="8" t="s">
        <v>1</v>
      </c>
      <c r="H7" s="10">
        <f>Declaratieformulier!H15</f>
        <v>0</v>
      </c>
      <c r="I7" s="11">
        <v>0</v>
      </c>
      <c r="J7" s="11">
        <f t="shared" si="3"/>
        <v>0</v>
      </c>
      <c r="K7" s="12">
        <f>Declaratieformulier!C15</f>
        <v>0</v>
      </c>
      <c r="L7" s="7">
        <f>Declaratieformulier!B15</f>
        <v>0</v>
      </c>
      <c r="M7" s="25">
        <f>Declaratieformulier!E15</f>
        <v>0</v>
      </c>
      <c r="N7" s="13" t="str">
        <f>LEFT(Declaratieformulier!D15,1)</f>
        <v/>
      </c>
      <c r="O7" s="12">
        <f>Declaratieformulier!G15</f>
        <v>0</v>
      </c>
      <c r="P7" s="12">
        <f>Declaratieformulier!F15</f>
        <v>0</v>
      </c>
      <c r="T7">
        <f>Declaratieformulier!$C$6</f>
        <v>0</v>
      </c>
    </row>
    <row r="8" spans="1:20" x14ac:dyDescent="0.25">
      <c r="A8" s="7">
        <f t="shared" ca="1" si="0"/>
        <v>44684</v>
      </c>
      <c r="B8" s="8">
        <v>599999</v>
      </c>
      <c r="C8" s="9" t="str">
        <f ca="1">C2</f>
        <v>//44684</v>
      </c>
      <c r="D8" s="8" t="str">
        <f t="shared" ca="1" si="1"/>
        <v>//44684</v>
      </c>
      <c r="E8" s="8" t="str">
        <f t="shared" ca="1" si="2"/>
        <v>//44684</v>
      </c>
      <c r="F8" s="8" t="s">
        <v>0</v>
      </c>
      <c r="G8" s="8" t="s">
        <v>1</v>
      </c>
      <c r="H8" s="10">
        <f>Declaratieformulier!H16</f>
        <v>0</v>
      </c>
      <c r="I8" s="11">
        <v>0</v>
      </c>
      <c r="J8" s="11">
        <f t="shared" si="3"/>
        <v>0</v>
      </c>
      <c r="K8" s="12">
        <f>Declaratieformulier!C16</f>
        <v>0</v>
      </c>
      <c r="L8" s="7">
        <f>Declaratieformulier!B16</f>
        <v>0</v>
      </c>
      <c r="M8" s="25">
        <f>Declaratieformulier!E16</f>
        <v>0</v>
      </c>
      <c r="N8" s="13" t="str">
        <f>LEFT(Declaratieformulier!D16,1)</f>
        <v/>
      </c>
      <c r="O8" s="12">
        <f>Declaratieformulier!G16</f>
        <v>0</v>
      </c>
      <c r="P8" s="12">
        <f>Declaratieformulier!F16</f>
        <v>0</v>
      </c>
      <c r="T8">
        <f>Declaratieformulier!$C$6</f>
        <v>0</v>
      </c>
    </row>
    <row r="9" spans="1:20" x14ac:dyDescent="0.25">
      <c r="A9" s="7">
        <f t="shared" ca="1" si="0"/>
        <v>44684</v>
      </c>
      <c r="B9" s="8">
        <v>599999</v>
      </c>
      <c r="C9" s="9" t="str">
        <f ca="1">C2</f>
        <v>//44684</v>
      </c>
      <c r="D9" s="8" t="str">
        <f t="shared" ca="1" si="1"/>
        <v>//44684</v>
      </c>
      <c r="E9" s="8" t="str">
        <f t="shared" ca="1" si="2"/>
        <v>//44684</v>
      </c>
      <c r="F9" s="8" t="s">
        <v>0</v>
      </c>
      <c r="G9" s="8" t="s">
        <v>1</v>
      </c>
      <c r="H9" s="10">
        <f>Declaratieformulier!H17</f>
        <v>0</v>
      </c>
      <c r="I9" s="11">
        <v>0</v>
      </c>
      <c r="J9" s="11">
        <f t="shared" si="3"/>
        <v>0</v>
      </c>
      <c r="K9" s="12">
        <f>Declaratieformulier!C17</f>
        <v>0</v>
      </c>
      <c r="L9" s="7">
        <f>Declaratieformulier!B17</f>
        <v>0</v>
      </c>
      <c r="M9" s="25">
        <f>Declaratieformulier!E17</f>
        <v>0</v>
      </c>
      <c r="N9" s="13" t="str">
        <f>LEFT(Declaratieformulier!D17,1)</f>
        <v/>
      </c>
      <c r="O9" s="12">
        <f>Declaratieformulier!G17</f>
        <v>0</v>
      </c>
      <c r="P9" s="12">
        <f>Declaratieformulier!F17</f>
        <v>0</v>
      </c>
      <c r="T9">
        <f>Declaratieformulier!$C$6</f>
        <v>0</v>
      </c>
    </row>
    <row r="10" spans="1:20" x14ac:dyDescent="0.25">
      <c r="A10" s="7">
        <f t="shared" ca="1" si="0"/>
        <v>44684</v>
      </c>
      <c r="B10" s="8">
        <v>599999</v>
      </c>
      <c r="C10" s="9" t="str">
        <f ca="1">C2</f>
        <v>//44684</v>
      </c>
      <c r="D10" s="8" t="str">
        <f t="shared" ca="1" si="1"/>
        <v>//44684</v>
      </c>
      <c r="E10" s="8" t="str">
        <f t="shared" ca="1" si="2"/>
        <v>//44684</v>
      </c>
      <c r="F10" s="8" t="s">
        <v>0</v>
      </c>
      <c r="G10" s="8" t="s">
        <v>1</v>
      </c>
      <c r="H10" s="10">
        <f>Declaratieformulier!H18</f>
        <v>0</v>
      </c>
      <c r="I10" s="11">
        <v>0</v>
      </c>
      <c r="J10" s="11">
        <f t="shared" si="3"/>
        <v>0</v>
      </c>
      <c r="K10" s="12">
        <f>Declaratieformulier!C18</f>
        <v>0</v>
      </c>
      <c r="L10" s="7">
        <f>Declaratieformulier!B18</f>
        <v>0</v>
      </c>
      <c r="M10" s="25">
        <f>Declaratieformulier!E18</f>
        <v>0</v>
      </c>
      <c r="N10" s="13" t="str">
        <f>LEFT(Declaratieformulier!D18,1)</f>
        <v/>
      </c>
      <c r="O10" s="12">
        <f>Declaratieformulier!G18</f>
        <v>0</v>
      </c>
      <c r="P10" s="12">
        <f>Declaratieformulier!F18</f>
        <v>0</v>
      </c>
      <c r="T10">
        <f>Declaratieformulier!$C$6</f>
        <v>0</v>
      </c>
    </row>
    <row r="11" spans="1:20" x14ac:dyDescent="0.25">
      <c r="A11" s="7">
        <f t="shared" ca="1" si="0"/>
        <v>44684</v>
      </c>
      <c r="B11" s="8">
        <v>599999</v>
      </c>
      <c r="C11" s="9" t="str">
        <f ca="1">C3</f>
        <v>//44684</v>
      </c>
      <c r="D11" s="8" t="str">
        <f t="shared" ref="D11" ca="1" si="4">LEFT(C11,7)</f>
        <v>//44684</v>
      </c>
      <c r="E11" s="8" t="str">
        <f t="shared" ref="E11" ca="1" si="5">D11</f>
        <v>//44684</v>
      </c>
      <c r="F11" s="8" t="s">
        <v>0</v>
      </c>
      <c r="G11" s="8" t="s">
        <v>1</v>
      </c>
      <c r="H11" s="10">
        <f>Declaratieformulier!H19</f>
        <v>0</v>
      </c>
      <c r="I11" s="11">
        <v>0</v>
      </c>
      <c r="J11" s="11">
        <f t="shared" ref="J11" si="6">H11</f>
        <v>0</v>
      </c>
      <c r="K11" s="12">
        <f>Declaratieformulier!C19</f>
        <v>0</v>
      </c>
      <c r="L11" s="7">
        <f>Declaratieformulier!B19</f>
        <v>0</v>
      </c>
      <c r="M11" s="25">
        <f>Declaratieformulier!E19</f>
        <v>0</v>
      </c>
      <c r="N11" s="13" t="str">
        <f>LEFT(Declaratieformulier!D19,1)</f>
        <v/>
      </c>
      <c r="O11" s="12">
        <f>Declaratieformulier!G19</f>
        <v>0</v>
      </c>
      <c r="P11" s="12">
        <f>Declaratieformulier!F19</f>
        <v>0</v>
      </c>
      <c r="T11">
        <f>Declaratieformulier!$C$6</f>
        <v>0</v>
      </c>
    </row>
    <row r="13" spans="1:20" x14ac:dyDescent="0.25">
      <c r="B13" t="s">
        <v>36</v>
      </c>
      <c r="C13" t="s">
        <v>53</v>
      </c>
      <c r="D13" t="s">
        <v>57</v>
      </c>
    </row>
    <row r="14" spans="1:20" x14ac:dyDescent="0.25">
      <c r="B14" t="s">
        <v>63</v>
      </c>
      <c r="C14" t="s">
        <v>4</v>
      </c>
      <c r="D14" t="s">
        <v>61</v>
      </c>
    </row>
    <row r="15" spans="1:20" x14ac:dyDescent="0.25">
      <c r="B15" t="s">
        <v>2</v>
      </c>
      <c r="C15" t="s">
        <v>39</v>
      </c>
      <c r="D15" t="s">
        <v>62</v>
      </c>
    </row>
    <row r="16" spans="1:20" x14ac:dyDescent="0.25">
      <c r="B16" t="s">
        <v>46</v>
      </c>
      <c r="D16" t="s">
        <v>54</v>
      </c>
    </row>
    <row r="17" spans="2:4" x14ac:dyDescent="0.25">
      <c r="B17" t="s">
        <v>48</v>
      </c>
      <c r="D17" t="s">
        <v>55</v>
      </c>
    </row>
    <row r="18" spans="2:4" x14ac:dyDescent="0.25">
      <c r="B18" t="s">
        <v>42</v>
      </c>
      <c r="D18" t="s">
        <v>56</v>
      </c>
    </row>
    <row r="19" spans="2:4" x14ac:dyDescent="0.25">
      <c r="B19" t="s">
        <v>47</v>
      </c>
      <c r="D19" t="s">
        <v>58</v>
      </c>
    </row>
    <row r="20" spans="2:4" x14ac:dyDescent="0.25">
      <c r="B20" t="s">
        <v>43</v>
      </c>
    </row>
    <row r="21" spans="2:4" x14ac:dyDescent="0.25">
      <c r="B21" t="s">
        <v>38</v>
      </c>
    </row>
    <row r="22" spans="2:4" x14ac:dyDescent="0.25">
      <c r="B22" t="s">
        <v>49</v>
      </c>
    </row>
    <row r="23" spans="2:4" x14ac:dyDescent="0.25">
      <c r="B23" t="s">
        <v>50</v>
      </c>
    </row>
    <row r="24" spans="2:4" x14ac:dyDescent="0.25">
      <c r="B24" t="s">
        <v>44</v>
      </c>
    </row>
    <row r="25" spans="2:4" x14ac:dyDescent="0.25">
      <c r="B25" t="s">
        <v>41</v>
      </c>
    </row>
    <row r="26" spans="2:4" x14ac:dyDescent="0.25">
      <c r="B26" t="s">
        <v>40</v>
      </c>
    </row>
    <row r="27" spans="2:4" x14ac:dyDescent="0.25">
      <c r="B27" t="s">
        <v>51</v>
      </c>
    </row>
    <row r="28" spans="2:4" x14ac:dyDescent="0.25">
      <c r="B28" t="s">
        <v>45</v>
      </c>
    </row>
    <row r="29" spans="2:4" x14ac:dyDescent="0.25">
      <c r="B29" t="s">
        <v>64</v>
      </c>
    </row>
    <row r="30" spans="2:4" x14ac:dyDescent="0.25">
      <c r="B30" t="s">
        <v>65</v>
      </c>
    </row>
    <row r="31" spans="2:4" x14ac:dyDescent="0.25">
      <c r="B31" t="s">
        <v>66</v>
      </c>
    </row>
    <row r="32" spans="2:4" x14ac:dyDescent="0.25">
      <c r="B32" t="s">
        <v>52</v>
      </c>
    </row>
  </sheetData>
  <sortState ref="B14:B31">
    <sortCondition ref="B14"/>
  </sortState>
  <dataValidations count="2">
    <dataValidation allowBlank="1" showInputMessage="1" showErrorMessage="1" promptTitle="Enter reference &amp; licence plate" prompt="These field are mandatory. These two fields are combined to create an unique refence. All invoice lines with this refence will be added to one invoice." sqref="C2:C11"/>
    <dataValidation type="list" allowBlank="1" showInputMessage="1" showErrorMessage="1" sqref="N1:N11">
      <formula1>"1,2,3,4,5,9"</formula1>
    </dataValidation>
  </dataValidations>
  <pageMargins left="0.7" right="0.7" top="0.75" bottom="0.75" header="0.3" footer="0.3"/>
  <ignoredErrors>
    <ignoredError sqref="C3:C10 M2:M10" unlockedFormula="1"/>
  </ignoredError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Declaratieformulier</vt:lpstr>
      <vt:lpstr>Bulk upload V2</vt:lpstr>
    </vt:vector>
  </TitlesOfParts>
  <Company>Arval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Kalina De Blauwe</dc:creator>
  <cp:lastModifiedBy>Kalina De Blauwe</cp:lastModifiedBy>
  <dcterms:created xsi:type="dcterms:W3CDTF">2021-09-15T08:15:33Z</dcterms:created>
  <dcterms:modified xsi:type="dcterms:W3CDTF">2022-05-03T09:44:05Z</dcterms:modified>
</cp:coreProperties>
</file>